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mando\Anuarios\"/>
    </mc:Choice>
  </mc:AlternateContent>
  <bookViews>
    <workbookView xWindow="0" yWindow="0" windowWidth="24000" windowHeight="9435"/>
  </bookViews>
  <sheets>
    <sheet name="2.2.2 BIS BIS 2019 CI " sheetId="1" r:id="rId1"/>
  </sheets>
  <definedNames>
    <definedName name="\a">#REF!</definedName>
    <definedName name="\f">#REF!</definedName>
    <definedName name="\i">#REF!</definedName>
    <definedName name="a">#REF!</definedName>
    <definedName name="A_IMPRESIÓN_IM" localSheetId="0">'2.2.2 BIS BIS 2019 CI '!$A$9:$L$56</definedName>
    <definedName name="A_IMPRESIÓN_IM">#REF!</definedName>
    <definedName name="_xlnm.Print_Area" localSheetId="0">'2.2.2 BIS BIS 2019 CI '!$1:$55</definedName>
    <definedName name="C.CINCUENTAYCUATRO">#REF!</definedName>
    <definedName name="CHEQUESCANCELADOS">#REF!</definedName>
    <definedName name="CINC.YCUATRO">#REF!</definedName>
    <definedName name="CINCUENTAYCUATRO">#REF!</definedName>
    <definedName name="CONCENTRADO">#REF!</definedName>
    <definedName name="im" localSheetId="0">#REF!</definedName>
    <definedName name="im">#REF!</definedName>
    <definedName name="Imprimir_área_IM" localSheetId="0">'2.2.2 BIS BIS 2019 CI '!$A$9:$M$55</definedName>
    <definedName name="N.ORDINARIA">#REF!</definedName>
    <definedName name="NOMINAORDINARIA">#REF!</definedName>
    <definedName name="oo">#REF!</definedName>
    <definedName name="ORDINARIA">#REF!</definedName>
    <definedName name="P.P.CUARTASEPT">#REF!</definedName>
    <definedName name="P.P.PRIM.SEPT">#REF!</definedName>
    <definedName name="P.P.QUINTASEPT">#REF!</definedName>
    <definedName name="P.P.SEG.SEPT.">#REF!</definedName>
    <definedName name="P.P.TERC.SEPT.">#REF!</definedName>
    <definedName name="P.P.TOTALSEPT.">#REF!</definedName>
    <definedName name="P.PAGOS">#REF!</definedName>
    <definedName name="P.U.CUARTASEPT">#REF!</definedName>
    <definedName name="P.U.PRIMSEPT">#REF!</definedName>
    <definedName name="P.U.QUINTASEPT">#REF!</definedName>
    <definedName name="P.U.SEG.SEPT">#REF!</definedName>
    <definedName name="P.U.TERC.SEPT">#REF!</definedName>
    <definedName name="P.U.TOTALSEPT">#REF!</definedName>
    <definedName name="P.UNICOS">#REF!</definedName>
    <definedName name="PAGOS.P.">#REF!</definedName>
    <definedName name="PENSIONES">#REF!</definedName>
    <definedName name="RECUPER">#REF!</definedName>
    <definedName name="S">#REF!</definedName>
    <definedName name="SECENTAS">#REF!</definedName>
    <definedName name="SEGUROS">#REF!</definedName>
    <definedName name="SER.MED">#REF!</definedName>
    <definedName name="SETENTAYSIETECEROCUATRO">#REF!</definedName>
    <definedName name="T.PARTIDA">#REF!</definedName>
    <definedName name="TOTALP.P.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L20" i="1"/>
  <c r="K20" i="1"/>
  <c r="J20" i="1"/>
  <c r="I20" i="1"/>
  <c r="H20" i="1"/>
  <c r="G20" i="1"/>
  <c r="F20" i="1"/>
  <c r="E20" i="1"/>
  <c r="D20" i="1"/>
  <c r="C20" i="1"/>
  <c r="B20" i="1"/>
  <c r="M14" i="1"/>
  <c r="L14" i="1"/>
  <c r="K14" i="1"/>
  <c r="J14" i="1"/>
  <c r="I14" i="1"/>
  <c r="H14" i="1"/>
  <c r="G14" i="1"/>
  <c r="F14" i="1"/>
  <c r="E14" i="1"/>
  <c r="D14" i="1"/>
  <c r="C14" i="1"/>
  <c r="B14" i="1"/>
  <c r="M12" i="1"/>
  <c r="L12" i="1"/>
  <c r="K12" i="1"/>
  <c r="J12" i="1"/>
  <c r="I12" i="1"/>
  <c r="H12" i="1"/>
  <c r="G12" i="1"/>
  <c r="F12" i="1"/>
  <c r="E12" i="1"/>
  <c r="D12" i="1"/>
  <c r="C12" i="1"/>
  <c r="B12" i="1"/>
  <c r="N9" i="1"/>
</calcChain>
</file>

<file path=xl/sharedStrings.xml><?xml version="1.0" encoding="utf-8"?>
<sst xmlns="http://schemas.openxmlformats.org/spreadsheetml/2006/main" count="54" uniqueCount="54">
  <si>
    <t>Anuario Estadístico 2019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</si>
  <si>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</si>
  <si>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</si>
  <si>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</si>
  <si>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</si>
  <si>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</si>
  <si>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</si>
  <si>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</si>
  <si>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</si>
  <si>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</si>
  <si>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</si>
  <si>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</si>
  <si>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</si>
  <si>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</si>
  <si>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Ciudad de México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</si>
  <si>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</si>
  <si>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</si>
  <si>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</si>
  <si>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</si>
  <si>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</si>
  <si>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</si>
  <si>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</si>
  <si>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</si>
  <si>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</si>
  <si>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</si>
  <si>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</si>
  <si>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</si>
  <si>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</si>
  <si>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</si>
  <si>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</si>
  <si>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</si>
  <si>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</si>
  <si>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</si>
  <si>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</si>
  <si>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</si>
  <si>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</si>
  <si>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</si>
  <si>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</si>
  <si>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</si>
  <si>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</si>
  <si>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</si>
  <si>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</si>
  <si>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</si>
  <si>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</si>
  <si>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</si>
  <si>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</si>
  <si>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</si>
  <si>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</si>
  <si>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</si>
  <si>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</si>
  <si>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</si>
  <si>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Entidad
Federativa</t>
  </si>
  <si>
    <t xml:space="preserve">2.2.2 Bis Bis Casos de Pensiones Mensuales Vigentes de Riesgos del Trabajo; Cuentas Individuales por Entidad Federativa </t>
  </si>
  <si>
    <t>Estado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</si>
</sst>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;\(#,##0.0\)"/>
    <numFmt numFmtId="165" formatCode="#,##0_);\(#,##0\)"/>
  </numFmts>
  <fonts count="8" x14ac:knownFonts="1">
    <font>
      <sz val="10"/>
      <name val="Courier"/>
    </font>
    <font>
      <b/>
      <sz val="9"/>
      <name val="Montserrat"/>
    </font>
    <font>
      <sz val="10"/>
      <name val="Montserrat"/>
    </font>
    <font>
      <sz val="12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164" fontId="0" fillId="0" borderId="0"/>
  </cellStyleXfs>
  <cellXfs count="21">
    <xf numFmtId="164" fontId="0" fillId="0" borderId="0" xfId="0"/>
    <xf numFmtId="164" fontId="2" fillId="0" borderId="0" xfId="0" applyFont="1"/>
    <xf numFmtId="164" fontId="2" fillId="3" borderId="0" xfId="0" applyFont="1" applyFill="1"/>
    <xf numFmtId="164" fontId="1" fillId="2" borderId="0" xfId="0" applyNumberFormat="1" applyFont="1" applyFill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2" fillId="0" borderId="0" xfId="0" applyFont="1" applyFill="1"/>
    <xf numFmtId="164" fontId="6" fillId="0" borderId="0" xfId="0" applyNumberFormat="1" applyFont="1" applyFill="1" applyBorder="1" applyAlignment="1" applyProtection="1">
      <alignment horizontal="center"/>
    </xf>
    <xf numFmtId="3" fontId="6" fillId="0" borderId="0" xfId="0" applyNumberFormat="1" applyFont="1" applyFill="1" applyBorder="1" applyAlignment="1" applyProtection="1"/>
    <xf numFmtId="164" fontId="6" fillId="0" borderId="0" xfId="0" applyFont="1" applyFill="1"/>
    <xf numFmtId="164" fontId="7" fillId="0" borderId="0" xfId="0" applyFont="1"/>
    <xf numFmtId="165" fontId="7" fillId="0" borderId="0" xfId="0" applyNumberFormat="1" applyFont="1" applyProtection="1"/>
    <xf numFmtId="164" fontId="6" fillId="0" borderId="0" xfId="0" applyFont="1"/>
    <xf numFmtId="165" fontId="6" fillId="0" borderId="0" xfId="0" applyNumberFormat="1" applyFont="1" applyProtection="1"/>
    <xf numFmtId="164" fontId="7" fillId="0" borderId="2" xfId="0" applyFont="1" applyBorder="1"/>
    <xf numFmtId="165" fontId="7" fillId="0" borderId="2" xfId="0" applyNumberFormat="1" applyFont="1" applyBorder="1" applyProtection="1"/>
    <xf numFmtId="164" fontId="5" fillId="0" borderId="1" xfId="0" applyNumberFormat="1" applyFont="1" applyFill="1" applyBorder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right"/>
    </xf>
    <xf numFmtId="164" fontId="3" fillId="2" borderId="0" xfId="0" applyFont="1" applyFill="1" applyAlignment="1">
      <alignment horizontal="right"/>
    </xf>
    <xf numFmtId="164" fontId="4" fillId="0" borderId="0" xfId="0" applyNumberFormat="1" applyFont="1" applyAlignment="1" applyProtection="1">
      <alignment horizontal="center" vertical="center"/>
    </xf>
    <xf numFmtId="164" fontId="2" fillId="0" borderId="3" xfId="0" applyFont="1" applyBorder="1" applyAlignment="1">
      <alignment horizontal="left"/>
    </xf>
    <xf numFmtId="164" fontId="1" fillId="0" borderId="0" xfId="0" applyNumberFormat="1" applyFont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535438</xdr:colOff>
      <xdr:row>3</xdr:row>
      <xdr:rowOff>29798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79073" cy="8702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968085</xdr:colOff>
      <xdr:row>0</xdr:row>
      <xdr:rowOff>0</xdr:rowOff>
    </xdr:from>
    <xdr:to>
      <xdr:col>13</xdr:col>
      <xdr:colOff>5611</xdr:colOff>
      <xdr:row>2</xdr:row>
      <xdr:rowOff>272147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50703" y="0"/>
          <a:ext cx="2264820" cy="832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Q56"/>
  <sheetViews>
    <sheetView showGridLines="0" tabSelected="1" zoomScaleNormal="100" zoomScaleSheetLayoutView="75" workbookViewId="0"/>
  </sheetViews>
  <sheetFormatPr baseColWidth="10" defaultColWidth="12" defaultRowHeight="15" x14ac:dyDescent="0.3"/>
  <cols>
    <col min="1" max="1" width="22.875" style="1" customWidth="1"/>
    <col min="2" max="13" width="14.125" style="1" customWidth="1"/>
    <col min="14" max="16384" width="12" style="1"/>
  </cols>
  <sheetData>
    <row r="1" spans="1:43" ht="21.75" customHeigh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43" ht="21.75" customHeigh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43" ht="21.75" customHeigh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43" ht="21.75" customHeigh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43" ht="21.75" customHeight="1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43" s="2" customFormat="1" ht="18.75" x14ac:dyDescent="0.3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2" customFormat="1" ht="18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ht="42" customHeight="1" x14ac:dyDescent="0.3">
      <c r="A8" s="18" t="s">
        <v>52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43" x14ac:dyDescent="0.3">
      <c r="N9" s="1">
        <f>SUM(K9:M9)</f>
        <v>0</v>
      </c>
    </row>
    <row r="10" spans="1:43" s="5" customFormat="1" ht="37.5" x14ac:dyDescent="0.3">
      <c r="A10" s="15" t="s">
        <v>51</v>
      </c>
      <c r="B10" s="4" t="s">
        <v>1</v>
      </c>
      <c r="C10" s="4" t="s">
        <v>2</v>
      </c>
      <c r="D10" s="4" t="s">
        <v>3</v>
      </c>
      <c r="E10" s="4" t="s">
        <v>4</v>
      </c>
      <c r="F10" s="4" t="s">
        <v>5</v>
      </c>
      <c r="G10" s="4" t="s">
        <v>6</v>
      </c>
      <c r="H10" s="4" t="s">
        <v>7</v>
      </c>
      <c r="I10" s="4" t="s">
        <v>8</v>
      </c>
      <c r="J10" s="4" t="s">
        <v>9</v>
      </c>
      <c r="K10" s="4" t="s">
        <v>10</v>
      </c>
      <c r="L10" s="4" t="s">
        <v>11</v>
      </c>
      <c r="M10" s="4" t="s">
        <v>12</v>
      </c>
    </row>
    <row r="11" spans="1:43" s="8" customFormat="1" ht="18" x14ac:dyDescent="0.3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43" s="11" customFormat="1" ht="15" customHeight="1" x14ac:dyDescent="0.35">
      <c r="A12" s="9" t="s">
        <v>13</v>
      </c>
      <c r="B12" s="10">
        <f>B14+B20+B53</f>
        <v>2835</v>
      </c>
      <c r="C12" s="10">
        <f t="shared" ref="C12:M12" si="0">C14+C20+C53</f>
        <v>2861</v>
      </c>
      <c r="D12" s="10">
        <f t="shared" si="0"/>
        <v>2916</v>
      </c>
      <c r="E12" s="10">
        <f t="shared" si="0"/>
        <v>2946</v>
      </c>
      <c r="F12" s="10">
        <f t="shared" si="0"/>
        <v>2946</v>
      </c>
      <c r="G12" s="10">
        <f t="shared" si="0"/>
        <v>2946</v>
      </c>
      <c r="H12" s="10">
        <f t="shared" si="0"/>
        <v>2974</v>
      </c>
      <c r="I12" s="10">
        <f t="shared" si="0"/>
        <v>3022</v>
      </c>
      <c r="J12" s="10">
        <f t="shared" si="0"/>
        <v>3022</v>
      </c>
      <c r="K12" s="10">
        <f t="shared" si="0"/>
        <v>3054</v>
      </c>
      <c r="L12" s="10">
        <f t="shared" si="0"/>
        <v>3116</v>
      </c>
      <c r="M12" s="10">
        <f t="shared" si="0"/>
        <v>3155</v>
      </c>
    </row>
    <row r="13" spans="1:43" s="11" customFormat="1" ht="15" customHeight="1" x14ac:dyDescent="0.3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43" s="11" customFormat="1" ht="18" x14ac:dyDescent="0.35">
      <c r="A14" s="9" t="s">
        <v>14</v>
      </c>
      <c r="B14" s="10">
        <f>SUM(B15:B18)</f>
        <v>538</v>
      </c>
      <c r="C14" s="10">
        <f t="shared" ref="C14:M14" si="1">SUM(C15:C18)</f>
        <v>547</v>
      </c>
      <c r="D14" s="10">
        <f t="shared" si="1"/>
        <v>558</v>
      </c>
      <c r="E14" s="10">
        <f t="shared" si="1"/>
        <v>568</v>
      </c>
      <c r="F14" s="10">
        <f t="shared" si="1"/>
        <v>568</v>
      </c>
      <c r="G14" s="10">
        <f t="shared" si="1"/>
        <v>568</v>
      </c>
      <c r="H14" s="10">
        <f t="shared" si="1"/>
        <v>570</v>
      </c>
      <c r="I14" s="10">
        <f t="shared" si="1"/>
        <v>581</v>
      </c>
      <c r="J14" s="10">
        <f t="shared" si="1"/>
        <v>581</v>
      </c>
      <c r="K14" s="10">
        <f t="shared" si="1"/>
        <v>587</v>
      </c>
      <c r="L14" s="10">
        <f t="shared" si="1"/>
        <v>596</v>
      </c>
      <c r="M14" s="10">
        <f t="shared" si="1"/>
        <v>605</v>
      </c>
    </row>
    <row r="15" spans="1:43" s="11" customFormat="1" ht="18" x14ac:dyDescent="0.35">
      <c r="A15" s="11" t="s">
        <v>15</v>
      </c>
      <c r="B15" s="12">
        <v>101</v>
      </c>
      <c r="C15" s="12">
        <v>101</v>
      </c>
      <c r="D15" s="12">
        <v>103</v>
      </c>
      <c r="E15" s="12">
        <v>105</v>
      </c>
      <c r="F15" s="12">
        <v>105</v>
      </c>
      <c r="G15" s="12">
        <v>105</v>
      </c>
      <c r="H15" s="12">
        <v>106</v>
      </c>
      <c r="I15" s="12">
        <v>108</v>
      </c>
      <c r="J15" s="12">
        <v>108</v>
      </c>
      <c r="K15" s="12">
        <v>109</v>
      </c>
      <c r="L15" s="12">
        <v>113</v>
      </c>
      <c r="M15" s="12">
        <v>116</v>
      </c>
    </row>
    <row r="16" spans="1:43" s="11" customFormat="1" ht="18" x14ac:dyDescent="0.35">
      <c r="A16" s="11" t="s">
        <v>16</v>
      </c>
      <c r="B16" s="12">
        <v>155</v>
      </c>
      <c r="C16" s="12">
        <v>160</v>
      </c>
      <c r="D16" s="12">
        <v>161</v>
      </c>
      <c r="E16" s="12">
        <v>166</v>
      </c>
      <c r="F16" s="12">
        <v>166</v>
      </c>
      <c r="G16" s="12">
        <v>166</v>
      </c>
      <c r="H16" s="12">
        <v>166</v>
      </c>
      <c r="I16" s="12">
        <v>169</v>
      </c>
      <c r="J16" s="12">
        <v>169</v>
      </c>
      <c r="K16" s="12">
        <v>173</v>
      </c>
      <c r="L16" s="12">
        <v>175</v>
      </c>
      <c r="M16" s="12">
        <v>176</v>
      </c>
    </row>
    <row r="17" spans="1:13" s="11" customFormat="1" ht="18" x14ac:dyDescent="0.35">
      <c r="A17" s="11" t="s">
        <v>17</v>
      </c>
      <c r="B17" s="12">
        <v>173</v>
      </c>
      <c r="C17" s="12">
        <v>175</v>
      </c>
      <c r="D17" s="12">
        <v>177</v>
      </c>
      <c r="E17" s="12">
        <v>178</v>
      </c>
      <c r="F17" s="12">
        <v>178</v>
      </c>
      <c r="G17" s="12">
        <v>178</v>
      </c>
      <c r="H17" s="12">
        <v>178</v>
      </c>
      <c r="I17" s="12">
        <v>183</v>
      </c>
      <c r="J17" s="12">
        <v>183</v>
      </c>
      <c r="K17" s="12">
        <v>184</v>
      </c>
      <c r="L17" s="12">
        <v>185</v>
      </c>
      <c r="M17" s="12">
        <v>188</v>
      </c>
    </row>
    <row r="18" spans="1:13" s="11" customFormat="1" ht="18" x14ac:dyDescent="0.35">
      <c r="A18" s="11" t="s">
        <v>18</v>
      </c>
      <c r="B18" s="12">
        <v>109</v>
      </c>
      <c r="C18" s="12">
        <v>111</v>
      </c>
      <c r="D18" s="12">
        <v>117</v>
      </c>
      <c r="E18" s="12">
        <v>119</v>
      </c>
      <c r="F18" s="12">
        <v>119</v>
      </c>
      <c r="G18" s="12">
        <v>119</v>
      </c>
      <c r="H18" s="12">
        <v>120</v>
      </c>
      <c r="I18" s="12">
        <v>121</v>
      </c>
      <c r="J18" s="12">
        <v>121</v>
      </c>
      <c r="K18" s="12">
        <v>121</v>
      </c>
      <c r="L18" s="12">
        <v>123</v>
      </c>
      <c r="M18" s="12">
        <v>125</v>
      </c>
    </row>
    <row r="19" spans="1:13" s="11" customFormat="1" ht="18" x14ac:dyDescent="0.35"/>
    <row r="20" spans="1:13" s="11" customFormat="1" ht="18" x14ac:dyDescent="0.35">
      <c r="A20" s="9" t="s">
        <v>19</v>
      </c>
      <c r="B20" s="10">
        <f>SUM(B21:B51)</f>
        <v>2297</v>
      </c>
      <c r="C20" s="10">
        <f t="shared" ref="C20:M20" si="2">SUM(C21:C51)</f>
        <v>2314</v>
      </c>
      <c r="D20" s="10">
        <f t="shared" si="2"/>
        <v>2358</v>
      </c>
      <c r="E20" s="10">
        <f t="shared" si="2"/>
        <v>2378</v>
      </c>
      <c r="F20" s="10">
        <f t="shared" si="2"/>
        <v>2378</v>
      </c>
      <c r="G20" s="10">
        <f t="shared" si="2"/>
        <v>2378</v>
      </c>
      <c r="H20" s="10">
        <f t="shared" si="2"/>
        <v>2404</v>
      </c>
      <c r="I20" s="10">
        <f t="shared" si="2"/>
        <v>2441</v>
      </c>
      <c r="J20" s="10">
        <f t="shared" si="2"/>
        <v>2441</v>
      </c>
      <c r="K20" s="10">
        <f t="shared" si="2"/>
        <v>2467</v>
      </c>
      <c r="L20" s="10">
        <f t="shared" si="2"/>
        <v>2520</v>
      </c>
      <c r="M20" s="10">
        <f t="shared" si="2"/>
        <v>2550</v>
      </c>
    </row>
    <row r="21" spans="1:13" s="11" customFormat="1" ht="18" x14ac:dyDescent="0.35">
      <c r="A21" s="11" t="s">
        <v>20</v>
      </c>
      <c r="B21" s="12">
        <v>25</v>
      </c>
      <c r="C21" s="12">
        <v>25</v>
      </c>
      <c r="D21" s="12">
        <v>25</v>
      </c>
      <c r="E21" s="12">
        <v>25</v>
      </c>
      <c r="F21" s="12">
        <v>25</v>
      </c>
      <c r="G21" s="12">
        <v>25</v>
      </c>
      <c r="H21" s="12">
        <v>25</v>
      </c>
      <c r="I21" s="12">
        <v>27</v>
      </c>
      <c r="J21" s="12">
        <v>27</v>
      </c>
      <c r="K21" s="12">
        <v>28</v>
      </c>
      <c r="L21" s="12">
        <v>28</v>
      </c>
      <c r="M21" s="12">
        <v>28</v>
      </c>
    </row>
    <row r="22" spans="1:13" s="11" customFormat="1" ht="18" x14ac:dyDescent="0.35">
      <c r="A22" s="11" t="s">
        <v>21</v>
      </c>
      <c r="B22" s="12">
        <v>28</v>
      </c>
      <c r="C22" s="12">
        <v>28</v>
      </c>
      <c r="D22" s="12">
        <v>28</v>
      </c>
      <c r="E22" s="12">
        <v>28</v>
      </c>
      <c r="F22" s="12">
        <v>28</v>
      </c>
      <c r="G22" s="12">
        <v>28</v>
      </c>
      <c r="H22" s="12">
        <v>29</v>
      </c>
      <c r="I22" s="12">
        <v>30</v>
      </c>
      <c r="J22" s="12">
        <v>30</v>
      </c>
      <c r="K22" s="12">
        <v>30</v>
      </c>
      <c r="L22" s="12">
        <v>31</v>
      </c>
      <c r="M22" s="12">
        <v>31</v>
      </c>
    </row>
    <row r="23" spans="1:13" s="11" customFormat="1" ht="18" x14ac:dyDescent="0.35">
      <c r="A23" s="11" t="s">
        <v>22</v>
      </c>
      <c r="B23" s="12">
        <v>35</v>
      </c>
      <c r="C23" s="12">
        <v>35</v>
      </c>
      <c r="D23" s="12">
        <v>36</v>
      </c>
      <c r="E23" s="12">
        <v>37</v>
      </c>
      <c r="F23" s="12">
        <v>37</v>
      </c>
      <c r="G23" s="12">
        <v>37</v>
      </c>
      <c r="H23" s="12">
        <v>37</v>
      </c>
      <c r="I23" s="12">
        <v>37</v>
      </c>
      <c r="J23" s="12">
        <v>37</v>
      </c>
      <c r="K23" s="12">
        <v>38</v>
      </c>
      <c r="L23" s="12">
        <v>41</v>
      </c>
      <c r="M23" s="12">
        <v>41</v>
      </c>
    </row>
    <row r="24" spans="1:13" s="11" customFormat="1" ht="18" x14ac:dyDescent="0.35">
      <c r="A24" s="11" t="s">
        <v>23</v>
      </c>
      <c r="B24" s="12">
        <v>14</v>
      </c>
      <c r="C24" s="12">
        <v>14</v>
      </c>
      <c r="D24" s="12">
        <v>14</v>
      </c>
      <c r="E24" s="12">
        <v>15</v>
      </c>
      <c r="F24" s="12">
        <v>15</v>
      </c>
      <c r="G24" s="12">
        <v>15</v>
      </c>
      <c r="H24" s="12">
        <v>15</v>
      </c>
      <c r="I24" s="12">
        <v>15</v>
      </c>
      <c r="J24" s="12">
        <v>15</v>
      </c>
      <c r="K24" s="12">
        <v>15</v>
      </c>
      <c r="L24" s="12">
        <v>16</v>
      </c>
      <c r="M24" s="12">
        <v>16</v>
      </c>
    </row>
    <row r="25" spans="1:13" s="11" customFormat="1" ht="18" x14ac:dyDescent="0.35">
      <c r="A25" s="11" t="s">
        <v>24</v>
      </c>
      <c r="B25" s="12">
        <v>51</v>
      </c>
      <c r="C25" s="12">
        <v>51</v>
      </c>
      <c r="D25" s="12">
        <v>52</v>
      </c>
      <c r="E25" s="12">
        <v>53</v>
      </c>
      <c r="F25" s="12">
        <v>53</v>
      </c>
      <c r="G25" s="12">
        <v>53</v>
      </c>
      <c r="H25" s="12">
        <v>53</v>
      </c>
      <c r="I25" s="12">
        <v>55</v>
      </c>
      <c r="J25" s="12">
        <v>55</v>
      </c>
      <c r="K25" s="12">
        <v>55</v>
      </c>
      <c r="L25" s="12">
        <v>56</v>
      </c>
      <c r="M25" s="12">
        <v>56</v>
      </c>
    </row>
    <row r="26" spans="1:13" s="11" customFormat="1" ht="18" x14ac:dyDescent="0.35">
      <c r="A26" s="11" t="s">
        <v>25</v>
      </c>
      <c r="B26" s="12">
        <v>10</v>
      </c>
      <c r="C26" s="12">
        <v>10</v>
      </c>
      <c r="D26" s="12">
        <v>11</v>
      </c>
      <c r="E26" s="12">
        <v>11</v>
      </c>
      <c r="F26" s="12">
        <v>11</v>
      </c>
      <c r="G26" s="12">
        <v>11</v>
      </c>
      <c r="H26" s="12">
        <v>11</v>
      </c>
      <c r="I26" s="12">
        <v>11</v>
      </c>
      <c r="J26" s="12">
        <v>11</v>
      </c>
      <c r="K26" s="12">
        <v>12</v>
      </c>
      <c r="L26" s="12">
        <v>12</v>
      </c>
      <c r="M26" s="12">
        <v>12</v>
      </c>
    </row>
    <row r="27" spans="1:13" s="11" customFormat="1" ht="18" x14ac:dyDescent="0.35">
      <c r="A27" s="11" t="s">
        <v>26</v>
      </c>
      <c r="B27" s="12">
        <v>32</v>
      </c>
      <c r="C27" s="12">
        <v>32</v>
      </c>
      <c r="D27" s="12">
        <v>32</v>
      </c>
      <c r="E27" s="12">
        <v>32</v>
      </c>
      <c r="F27" s="12">
        <v>32</v>
      </c>
      <c r="G27" s="12">
        <v>32</v>
      </c>
      <c r="H27" s="12">
        <v>32</v>
      </c>
      <c r="I27" s="12">
        <v>32</v>
      </c>
      <c r="J27" s="12">
        <v>32</v>
      </c>
      <c r="K27" s="12">
        <v>32</v>
      </c>
      <c r="L27" s="12">
        <v>32</v>
      </c>
      <c r="M27" s="12">
        <v>32</v>
      </c>
    </row>
    <row r="28" spans="1:13" s="11" customFormat="1" ht="18" x14ac:dyDescent="0.35">
      <c r="A28" s="11" t="s">
        <v>27</v>
      </c>
      <c r="B28" s="12">
        <v>90</v>
      </c>
      <c r="C28" s="12">
        <v>90</v>
      </c>
      <c r="D28" s="12">
        <v>92</v>
      </c>
      <c r="E28" s="12">
        <v>95</v>
      </c>
      <c r="F28" s="12">
        <v>95</v>
      </c>
      <c r="G28" s="12">
        <v>95</v>
      </c>
      <c r="H28" s="12">
        <v>96</v>
      </c>
      <c r="I28" s="12">
        <v>98</v>
      </c>
      <c r="J28" s="12">
        <v>98</v>
      </c>
      <c r="K28" s="12">
        <v>101</v>
      </c>
      <c r="L28" s="12">
        <v>109</v>
      </c>
      <c r="M28" s="12">
        <v>114</v>
      </c>
    </row>
    <row r="29" spans="1:13" s="11" customFormat="1" ht="18" x14ac:dyDescent="0.35">
      <c r="A29" s="11" t="s">
        <v>28</v>
      </c>
      <c r="B29" s="12">
        <v>50</v>
      </c>
      <c r="C29" s="12">
        <v>50</v>
      </c>
      <c r="D29" s="12">
        <v>53</v>
      </c>
      <c r="E29" s="12">
        <v>55</v>
      </c>
      <c r="F29" s="12">
        <v>55</v>
      </c>
      <c r="G29" s="12">
        <v>55</v>
      </c>
      <c r="H29" s="12">
        <v>55</v>
      </c>
      <c r="I29" s="12">
        <v>55</v>
      </c>
      <c r="J29" s="12">
        <v>55</v>
      </c>
      <c r="K29" s="12">
        <v>57</v>
      </c>
      <c r="L29" s="12">
        <v>57</v>
      </c>
      <c r="M29" s="12">
        <v>60</v>
      </c>
    </row>
    <row r="30" spans="1:13" s="11" customFormat="1" ht="18" x14ac:dyDescent="0.35">
      <c r="A30" s="11" t="s">
        <v>29</v>
      </c>
      <c r="B30" s="12">
        <v>80</v>
      </c>
      <c r="C30" s="12">
        <v>81</v>
      </c>
      <c r="D30" s="12">
        <v>83</v>
      </c>
      <c r="E30" s="12">
        <v>83</v>
      </c>
      <c r="F30" s="12">
        <v>83</v>
      </c>
      <c r="G30" s="12">
        <v>83</v>
      </c>
      <c r="H30" s="12">
        <v>85</v>
      </c>
      <c r="I30" s="12">
        <v>85</v>
      </c>
      <c r="J30" s="12">
        <v>85</v>
      </c>
      <c r="K30" s="12">
        <v>85</v>
      </c>
      <c r="L30" s="12">
        <v>88</v>
      </c>
      <c r="M30" s="12">
        <v>90</v>
      </c>
    </row>
    <row r="31" spans="1:13" s="11" customFormat="1" ht="18" x14ac:dyDescent="0.35">
      <c r="A31" s="11" t="s">
        <v>30</v>
      </c>
      <c r="B31" s="12">
        <v>29</v>
      </c>
      <c r="C31" s="12">
        <v>29</v>
      </c>
      <c r="D31" s="12">
        <v>29</v>
      </c>
      <c r="E31" s="12">
        <v>29</v>
      </c>
      <c r="F31" s="12">
        <v>29</v>
      </c>
      <c r="G31" s="12">
        <v>29</v>
      </c>
      <c r="H31" s="12">
        <v>29</v>
      </c>
      <c r="I31" s="12">
        <v>29</v>
      </c>
      <c r="J31" s="12">
        <v>29</v>
      </c>
      <c r="K31" s="12">
        <v>29</v>
      </c>
      <c r="L31" s="12">
        <v>29</v>
      </c>
      <c r="M31" s="12">
        <v>29</v>
      </c>
    </row>
    <row r="32" spans="1:13" s="11" customFormat="1" ht="18" x14ac:dyDescent="0.35">
      <c r="A32" s="11" t="s">
        <v>31</v>
      </c>
      <c r="B32" s="12">
        <v>167</v>
      </c>
      <c r="C32" s="12">
        <v>169</v>
      </c>
      <c r="D32" s="12">
        <v>170</v>
      </c>
      <c r="E32" s="12">
        <v>170</v>
      </c>
      <c r="F32" s="12">
        <v>170</v>
      </c>
      <c r="G32" s="12">
        <v>170</v>
      </c>
      <c r="H32" s="12">
        <v>173</v>
      </c>
      <c r="I32" s="12">
        <v>173</v>
      </c>
      <c r="J32" s="12">
        <v>173</v>
      </c>
      <c r="K32" s="12">
        <v>174</v>
      </c>
      <c r="L32" s="12">
        <v>179</v>
      </c>
      <c r="M32" s="12">
        <v>180</v>
      </c>
    </row>
    <row r="33" spans="1:13" s="11" customFormat="1" ht="18" x14ac:dyDescent="0.35">
      <c r="A33" s="11" t="s">
        <v>32</v>
      </c>
      <c r="B33" s="12">
        <v>71</v>
      </c>
      <c r="C33" s="12">
        <v>72</v>
      </c>
      <c r="D33" s="12">
        <v>74</v>
      </c>
      <c r="E33" s="12">
        <v>74</v>
      </c>
      <c r="F33" s="12">
        <v>74</v>
      </c>
      <c r="G33" s="12">
        <v>74</v>
      </c>
      <c r="H33" s="12">
        <v>74</v>
      </c>
      <c r="I33" s="12">
        <v>76</v>
      </c>
      <c r="J33" s="12">
        <v>76</v>
      </c>
      <c r="K33" s="12">
        <v>77</v>
      </c>
      <c r="L33" s="12">
        <v>79</v>
      </c>
      <c r="M33" s="12">
        <v>80</v>
      </c>
    </row>
    <row r="34" spans="1:13" s="11" customFormat="1" ht="18" x14ac:dyDescent="0.35">
      <c r="A34" s="11" t="s">
        <v>53</v>
      </c>
      <c r="B34" s="12">
        <v>819</v>
      </c>
      <c r="C34" s="12">
        <v>824</v>
      </c>
      <c r="D34" s="12">
        <v>840</v>
      </c>
      <c r="E34" s="12">
        <v>848</v>
      </c>
      <c r="F34" s="12">
        <v>848</v>
      </c>
      <c r="G34" s="12">
        <v>848</v>
      </c>
      <c r="H34" s="12">
        <v>856</v>
      </c>
      <c r="I34" s="12">
        <v>867</v>
      </c>
      <c r="J34" s="12">
        <v>867</v>
      </c>
      <c r="K34" s="12">
        <v>874</v>
      </c>
      <c r="L34" s="12">
        <v>885</v>
      </c>
      <c r="M34" s="12">
        <v>893</v>
      </c>
    </row>
    <row r="35" spans="1:13" s="11" customFormat="1" ht="18" x14ac:dyDescent="0.35">
      <c r="A35" s="11" t="s">
        <v>33</v>
      </c>
      <c r="B35" s="12">
        <v>55</v>
      </c>
      <c r="C35" s="12">
        <v>55</v>
      </c>
      <c r="D35" s="12">
        <v>56</v>
      </c>
      <c r="E35" s="12">
        <v>56</v>
      </c>
      <c r="F35" s="12">
        <v>56</v>
      </c>
      <c r="G35" s="12">
        <v>56</v>
      </c>
      <c r="H35" s="12">
        <v>56</v>
      </c>
      <c r="I35" s="12">
        <v>57</v>
      </c>
      <c r="J35" s="12">
        <v>57</v>
      </c>
      <c r="K35" s="12">
        <v>60</v>
      </c>
      <c r="L35" s="12">
        <v>60</v>
      </c>
      <c r="M35" s="12">
        <v>60</v>
      </c>
    </row>
    <row r="36" spans="1:13" s="11" customFormat="1" ht="18" x14ac:dyDescent="0.35">
      <c r="A36" s="11" t="s">
        <v>34</v>
      </c>
      <c r="B36" s="12">
        <v>53</v>
      </c>
      <c r="C36" s="12">
        <v>53</v>
      </c>
      <c r="D36" s="12">
        <v>55</v>
      </c>
      <c r="E36" s="12">
        <v>55</v>
      </c>
      <c r="F36" s="12">
        <v>55</v>
      </c>
      <c r="G36" s="12">
        <v>55</v>
      </c>
      <c r="H36" s="12">
        <v>55</v>
      </c>
      <c r="I36" s="12">
        <v>56</v>
      </c>
      <c r="J36" s="12">
        <v>56</v>
      </c>
      <c r="K36" s="12">
        <v>57</v>
      </c>
      <c r="L36" s="12">
        <v>57</v>
      </c>
      <c r="M36" s="12">
        <v>57</v>
      </c>
    </row>
    <row r="37" spans="1:13" s="11" customFormat="1" ht="18" x14ac:dyDescent="0.35">
      <c r="A37" s="11" t="s">
        <v>35</v>
      </c>
      <c r="B37" s="12">
        <v>30</v>
      </c>
      <c r="C37" s="12">
        <v>30</v>
      </c>
      <c r="D37" s="12">
        <v>31</v>
      </c>
      <c r="E37" s="12">
        <v>31</v>
      </c>
      <c r="F37" s="12">
        <v>31</v>
      </c>
      <c r="G37" s="12">
        <v>31</v>
      </c>
      <c r="H37" s="12">
        <v>31</v>
      </c>
      <c r="I37" s="12">
        <v>31</v>
      </c>
      <c r="J37" s="12">
        <v>31</v>
      </c>
      <c r="K37" s="12">
        <v>31</v>
      </c>
      <c r="L37" s="12">
        <v>32</v>
      </c>
      <c r="M37" s="12">
        <v>34</v>
      </c>
    </row>
    <row r="38" spans="1:13" s="11" customFormat="1" ht="18" x14ac:dyDescent="0.35">
      <c r="A38" s="11" t="s">
        <v>36</v>
      </c>
      <c r="B38" s="12">
        <v>37</v>
      </c>
      <c r="C38" s="12">
        <v>37</v>
      </c>
      <c r="D38" s="12">
        <v>37</v>
      </c>
      <c r="E38" s="12">
        <v>37</v>
      </c>
      <c r="F38" s="12">
        <v>37</v>
      </c>
      <c r="G38" s="12">
        <v>37</v>
      </c>
      <c r="H38" s="12">
        <v>37</v>
      </c>
      <c r="I38" s="12">
        <v>37</v>
      </c>
      <c r="J38" s="12">
        <v>37</v>
      </c>
      <c r="K38" s="12">
        <v>37</v>
      </c>
      <c r="L38" s="12">
        <v>40</v>
      </c>
      <c r="M38" s="12">
        <v>40</v>
      </c>
    </row>
    <row r="39" spans="1:13" s="11" customFormat="1" ht="18" x14ac:dyDescent="0.35">
      <c r="A39" s="11" t="s">
        <v>37</v>
      </c>
      <c r="B39" s="12">
        <v>39</v>
      </c>
      <c r="C39" s="12">
        <v>40</v>
      </c>
      <c r="D39" s="12">
        <v>40</v>
      </c>
      <c r="E39" s="12">
        <v>40</v>
      </c>
      <c r="F39" s="12">
        <v>40</v>
      </c>
      <c r="G39" s="12">
        <v>40</v>
      </c>
      <c r="H39" s="12">
        <v>40</v>
      </c>
      <c r="I39" s="12">
        <v>40</v>
      </c>
      <c r="J39" s="12">
        <v>40</v>
      </c>
      <c r="K39" s="12">
        <v>40</v>
      </c>
      <c r="L39" s="12">
        <v>40</v>
      </c>
      <c r="M39" s="12">
        <v>40</v>
      </c>
    </row>
    <row r="40" spans="1:13" s="11" customFormat="1" ht="18" x14ac:dyDescent="0.35">
      <c r="A40" s="11" t="s">
        <v>38</v>
      </c>
      <c r="B40" s="12">
        <v>117</v>
      </c>
      <c r="C40" s="12">
        <v>118</v>
      </c>
      <c r="D40" s="12">
        <v>120</v>
      </c>
      <c r="E40" s="12">
        <v>122</v>
      </c>
      <c r="F40" s="12">
        <v>122</v>
      </c>
      <c r="G40" s="12">
        <v>122</v>
      </c>
      <c r="H40" s="12">
        <v>127</v>
      </c>
      <c r="I40" s="12">
        <v>129</v>
      </c>
      <c r="J40" s="12">
        <v>129</v>
      </c>
      <c r="K40" s="12">
        <v>129</v>
      </c>
      <c r="L40" s="12">
        <v>131</v>
      </c>
      <c r="M40" s="12">
        <v>133</v>
      </c>
    </row>
    <row r="41" spans="1:13" s="11" customFormat="1" ht="18" x14ac:dyDescent="0.35">
      <c r="A41" s="11" t="s">
        <v>39</v>
      </c>
      <c r="B41" s="12">
        <v>33</v>
      </c>
      <c r="C41" s="12">
        <v>33</v>
      </c>
      <c r="D41" s="12">
        <v>33</v>
      </c>
      <c r="E41" s="12">
        <v>33</v>
      </c>
      <c r="F41" s="12">
        <v>33</v>
      </c>
      <c r="G41" s="12">
        <v>33</v>
      </c>
      <c r="H41" s="12">
        <v>34</v>
      </c>
      <c r="I41" s="12">
        <v>35</v>
      </c>
      <c r="J41" s="12">
        <v>35</v>
      </c>
      <c r="K41" s="12">
        <v>35</v>
      </c>
      <c r="L41" s="12">
        <v>36</v>
      </c>
      <c r="M41" s="12">
        <v>36</v>
      </c>
    </row>
    <row r="42" spans="1:13" s="11" customFormat="1" ht="18" x14ac:dyDescent="0.35">
      <c r="A42" s="11" t="s">
        <v>40</v>
      </c>
      <c r="B42" s="12">
        <v>32</v>
      </c>
      <c r="C42" s="12">
        <v>33</v>
      </c>
      <c r="D42" s="12">
        <v>36</v>
      </c>
      <c r="E42" s="12">
        <v>36</v>
      </c>
      <c r="F42" s="12">
        <v>36</v>
      </c>
      <c r="G42" s="12">
        <v>36</v>
      </c>
      <c r="H42" s="12">
        <v>38</v>
      </c>
      <c r="I42" s="12">
        <v>38</v>
      </c>
      <c r="J42" s="12">
        <v>38</v>
      </c>
      <c r="K42" s="12">
        <v>40</v>
      </c>
      <c r="L42" s="12">
        <v>40</v>
      </c>
      <c r="M42" s="12">
        <v>42</v>
      </c>
    </row>
    <row r="43" spans="1:13" s="11" customFormat="1" ht="18" x14ac:dyDescent="0.35">
      <c r="A43" s="11" t="s">
        <v>41</v>
      </c>
      <c r="B43" s="12">
        <v>44</v>
      </c>
      <c r="C43" s="12">
        <v>44</v>
      </c>
      <c r="D43" s="12">
        <v>44</v>
      </c>
      <c r="E43" s="12">
        <v>45</v>
      </c>
      <c r="F43" s="12">
        <v>45</v>
      </c>
      <c r="G43" s="12">
        <v>45</v>
      </c>
      <c r="H43" s="12">
        <v>46</v>
      </c>
      <c r="I43" s="12">
        <v>48</v>
      </c>
      <c r="J43" s="12">
        <v>48</v>
      </c>
      <c r="K43" s="12">
        <v>48</v>
      </c>
      <c r="L43" s="12">
        <v>50</v>
      </c>
      <c r="M43" s="12">
        <v>50</v>
      </c>
    </row>
    <row r="44" spans="1:13" s="11" customFormat="1" ht="18" x14ac:dyDescent="0.35">
      <c r="A44" s="11" t="s">
        <v>42</v>
      </c>
      <c r="B44" s="12">
        <v>110</v>
      </c>
      <c r="C44" s="12">
        <v>113</v>
      </c>
      <c r="D44" s="12">
        <v>114</v>
      </c>
      <c r="E44" s="12">
        <v>115</v>
      </c>
      <c r="F44" s="12">
        <v>115</v>
      </c>
      <c r="G44" s="12">
        <v>115</v>
      </c>
      <c r="H44" s="12">
        <v>115</v>
      </c>
      <c r="I44" s="12">
        <v>117</v>
      </c>
      <c r="J44" s="12">
        <v>117</v>
      </c>
      <c r="K44" s="12">
        <v>117</v>
      </c>
      <c r="L44" s="12">
        <v>119</v>
      </c>
      <c r="M44" s="12">
        <v>120</v>
      </c>
    </row>
    <row r="45" spans="1:13" s="11" customFormat="1" ht="18" x14ac:dyDescent="0.35">
      <c r="A45" s="11" t="s">
        <v>43</v>
      </c>
      <c r="B45" s="12">
        <v>43</v>
      </c>
      <c r="C45" s="12">
        <v>43</v>
      </c>
      <c r="D45" s="12">
        <v>44</v>
      </c>
      <c r="E45" s="12">
        <v>44</v>
      </c>
      <c r="F45" s="12">
        <v>44</v>
      </c>
      <c r="G45" s="12">
        <v>44</v>
      </c>
      <c r="H45" s="12">
        <v>44</v>
      </c>
      <c r="I45" s="12">
        <v>46</v>
      </c>
      <c r="J45" s="12">
        <v>46</v>
      </c>
      <c r="K45" s="12">
        <v>48</v>
      </c>
      <c r="L45" s="12">
        <v>48</v>
      </c>
      <c r="M45" s="12">
        <v>48</v>
      </c>
    </row>
    <row r="46" spans="1:13" s="11" customFormat="1" ht="18" x14ac:dyDescent="0.35">
      <c r="A46" s="11" t="s">
        <v>44</v>
      </c>
      <c r="B46" s="12">
        <v>32</v>
      </c>
      <c r="C46" s="12">
        <v>32</v>
      </c>
      <c r="D46" s="12">
        <v>32</v>
      </c>
      <c r="E46" s="12">
        <v>32</v>
      </c>
      <c r="F46" s="12">
        <v>32</v>
      </c>
      <c r="G46" s="12">
        <v>32</v>
      </c>
      <c r="H46" s="12">
        <v>32</v>
      </c>
      <c r="I46" s="12">
        <v>32</v>
      </c>
      <c r="J46" s="12">
        <v>32</v>
      </c>
      <c r="K46" s="12">
        <v>32</v>
      </c>
      <c r="L46" s="12">
        <v>33</v>
      </c>
      <c r="M46" s="12">
        <v>33</v>
      </c>
    </row>
    <row r="47" spans="1:13" s="11" customFormat="1" ht="18" x14ac:dyDescent="0.35">
      <c r="A47" s="11" t="s">
        <v>45</v>
      </c>
      <c r="B47" s="12">
        <v>34</v>
      </c>
      <c r="C47" s="12">
        <v>36</v>
      </c>
      <c r="D47" s="12">
        <v>37</v>
      </c>
      <c r="E47" s="12">
        <v>37</v>
      </c>
      <c r="F47" s="12">
        <v>37</v>
      </c>
      <c r="G47" s="12">
        <v>37</v>
      </c>
      <c r="H47" s="12">
        <v>39</v>
      </c>
      <c r="I47" s="12">
        <v>44</v>
      </c>
      <c r="J47" s="12">
        <v>44</v>
      </c>
      <c r="K47" s="12">
        <v>44</v>
      </c>
      <c r="L47" s="12">
        <v>48</v>
      </c>
      <c r="M47" s="12">
        <v>48</v>
      </c>
    </row>
    <row r="48" spans="1:13" s="11" customFormat="1" ht="18" x14ac:dyDescent="0.35">
      <c r="A48" s="11" t="s">
        <v>46</v>
      </c>
      <c r="B48" s="12">
        <v>17</v>
      </c>
      <c r="C48" s="12">
        <v>17</v>
      </c>
      <c r="D48" s="12">
        <v>18</v>
      </c>
      <c r="E48" s="12">
        <v>18</v>
      </c>
      <c r="F48" s="12">
        <v>18</v>
      </c>
      <c r="G48" s="12">
        <v>18</v>
      </c>
      <c r="H48" s="12">
        <v>18</v>
      </c>
      <c r="I48" s="12">
        <v>19</v>
      </c>
      <c r="J48" s="12">
        <v>19</v>
      </c>
      <c r="K48" s="12">
        <v>19</v>
      </c>
      <c r="L48" s="12">
        <v>19</v>
      </c>
      <c r="M48" s="12">
        <v>19</v>
      </c>
    </row>
    <row r="49" spans="1:15" s="11" customFormat="1" ht="18" x14ac:dyDescent="0.35">
      <c r="A49" s="11" t="s">
        <v>47</v>
      </c>
      <c r="B49" s="12">
        <v>76</v>
      </c>
      <c r="C49" s="12">
        <v>76</v>
      </c>
      <c r="D49" s="12">
        <v>77</v>
      </c>
      <c r="E49" s="12">
        <v>77</v>
      </c>
      <c r="F49" s="12">
        <v>77</v>
      </c>
      <c r="G49" s="12">
        <v>77</v>
      </c>
      <c r="H49" s="12">
        <v>77</v>
      </c>
      <c r="I49" s="12">
        <v>77</v>
      </c>
      <c r="J49" s="12">
        <v>77</v>
      </c>
      <c r="K49" s="12">
        <v>78</v>
      </c>
      <c r="L49" s="12">
        <v>79</v>
      </c>
      <c r="M49" s="12">
        <v>81</v>
      </c>
    </row>
    <row r="50" spans="1:15" s="11" customFormat="1" ht="18" x14ac:dyDescent="0.35">
      <c r="A50" s="11" t="s">
        <v>48</v>
      </c>
      <c r="B50" s="12">
        <v>24</v>
      </c>
      <c r="C50" s="12">
        <v>24</v>
      </c>
      <c r="D50" s="12">
        <v>24</v>
      </c>
      <c r="E50" s="12">
        <v>24</v>
      </c>
      <c r="F50" s="12">
        <v>24</v>
      </c>
      <c r="G50" s="12">
        <v>24</v>
      </c>
      <c r="H50" s="12">
        <v>24</v>
      </c>
      <c r="I50" s="12">
        <v>24</v>
      </c>
      <c r="J50" s="12">
        <v>24</v>
      </c>
      <c r="K50" s="12">
        <v>24</v>
      </c>
      <c r="L50" s="12">
        <v>25</v>
      </c>
      <c r="M50" s="12">
        <v>25</v>
      </c>
    </row>
    <row r="51" spans="1:15" s="11" customFormat="1" ht="18" x14ac:dyDescent="0.35">
      <c r="A51" s="11" t="s">
        <v>49</v>
      </c>
      <c r="B51" s="12">
        <v>20</v>
      </c>
      <c r="C51" s="12">
        <v>20</v>
      </c>
      <c r="D51" s="12">
        <v>21</v>
      </c>
      <c r="E51" s="12">
        <v>21</v>
      </c>
      <c r="F51" s="12">
        <v>21</v>
      </c>
      <c r="G51" s="12">
        <v>21</v>
      </c>
      <c r="H51" s="12">
        <v>21</v>
      </c>
      <c r="I51" s="12">
        <v>21</v>
      </c>
      <c r="J51" s="12">
        <v>21</v>
      </c>
      <c r="K51" s="12">
        <v>21</v>
      </c>
      <c r="L51" s="12">
        <v>21</v>
      </c>
      <c r="M51" s="12">
        <v>22</v>
      </c>
    </row>
    <row r="52" spans="1:15" s="11" customFormat="1" ht="18" x14ac:dyDescent="0.3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9"/>
    </row>
    <row r="53" spans="1:15" s="9" customFormat="1" ht="18" x14ac:dyDescent="0.35">
      <c r="A53" s="13" t="s">
        <v>50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"/>
      <c r="O53" s="11"/>
    </row>
    <row r="54" spans="1:15" x14ac:dyDescent="0.3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5" ht="18" x14ac:dyDescent="0.3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5" ht="18" x14ac:dyDescent="0.3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</sheetData>
  <mergeCells count="3">
    <mergeCell ref="A6:M6"/>
    <mergeCell ref="A8:M8"/>
    <mergeCell ref="A54:M54"/>
  </mergeCells>
  <printOptions horizontalCentered="1"/>
  <pageMargins left="0" right="0" top="0" bottom="0" header="0" footer="0"/>
  <pageSetup scale="53" firstPageNumber="206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2.2.2 BIS BIS 2019 CI </vt:lpstr>
      <vt:lpstr>'2.2.2 BIS BIS 2019 CI '!A_IMPRESIÓN_IM</vt:lpstr>
      <vt:lpstr>'2.2.2 BIS BIS 2019 CI '!Área_de_impresión</vt:lpstr>
      <vt:lpstr>'2.2.2 BIS BIS 2019 CI 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Angelica Mendoza Aceves</dc:creator>
  <cp:lastModifiedBy>Carlos Armando Sortibran Carrillo</cp:lastModifiedBy>
  <cp:lastPrinted>2020-03-24T23:13:29Z</cp:lastPrinted>
  <dcterms:created xsi:type="dcterms:W3CDTF">2020-03-20T23:14:36Z</dcterms:created>
  <dcterms:modified xsi:type="dcterms:W3CDTF">2020-04-03T20:20:57Z</dcterms:modified>
</cp:coreProperties>
</file>